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Шведова Злата\Desktop\! МЕНЮ\"/>
    </mc:Choice>
  </mc:AlternateContent>
  <bookViews>
    <workbookView xWindow="0" yWindow="0" windowWidth="16680" windowHeight="10275" tabRatio="314"/>
  </bookViews>
  <sheets>
    <sheet name="таблица" sheetId="14" r:id="rId1"/>
  </sheets>
  <calcPr calcId="162913"/>
</workbook>
</file>

<file path=xl/calcChain.xml><?xml version="1.0" encoding="utf-8"?>
<calcChain xmlns="http://schemas.openxmlformats.org/spreadsheetml/2006/main">
  <c r="G13" i="14" l="1"/>
  <c r="H13" i="14"/>
  <c r="I13" i="14"/>
  <c r="J13" i="14"/>
  <c r="F13" i="14"/>
  <c r="E13" i="14"/>
  <c r="E22" i="14" l="1"/>
  <c r="J22" i="14" l="1"/>
  <c r="I22" i="14"/>
  <c r="H22" i="14"/>
  <c r="G22" i="14"/>
  <c r="F22" i="14"/>
  <c r="G23" i="14" l="1"/>
  <c r="F23" i="14"/>
  <c r="J23" i="14"/>
  <c r="I23" i="14"/>
  <c r="H23" i="14"/>
</calcChain>
</file>

<file path=xl/sharedStrings.xml><?xml version="1.0" encoding="utf-8"?>
<sst xmlns="http://schemas.openxmlformats.org/spreadsheetml/2006/main" count="60" uniqueCount="49">
  <si>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</si>
  <si>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</si>
  <si>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</si>
  <si>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</si>
  <si>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</si>
  <si>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</si>
  <si>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</si>
  <si>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</si>
  <si>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</si>
  <si>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</si>
  <si>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гарнир</t>
  </si>
  <si>
    <t>хлеб бел.</t>
  </si>
  <si>
    <t>1 блюдо</t>
  </si>
  <si>
    <t>хлеб черн.</t>
  </si>
  <si>
    <t>фрукты</t>
  </si>
  <si>
    <t>закуска</t>
  </si>
  <si>
    <t>МБОУ "СОШ №9"</t>
  </si>
  <si>
    <t>Прием пищи</t>
  </si>
  <si>
    <t>Завтрак</t>
  </si>
  <si>
    <t>Обед</t>
  </si>
  <si>
    <t>напиток</t>
  </si>
  <si>
    <t xml:space="preserve">                                                                 </t>
  </si>
  <si>
    <t>Хлеб пшеничный в/с витаминизир.</t>
  </si>
  <si>
    <t>Хлеб ржано-пшеничный, витаминиз.</t>
  </si>
  <si>
    <t>гор.напиток</t>
  </si>
  <si>
    <t>пром. пр.</t>
  </si>
  <si>
    <t>Цена</t>
  </si>
  <si>
    <t>368/11</t>
  </si>
  <si>
    <t>Яблоко</t>
  </si>
  <si>
    <t>Акт/2013г</t>
  </si>
  <si>
    <t>686/2004г</t>
  </si>
  <si>
    <t>Чай с лимоном</t>
  </si>
  <si>
    <t>Апельсин</t>
  </si>
  <si>
    <t>282/2011г</t>
  </si>
  <si>
    <t>638/2004г</t>
  </si>
  <si>
    <t>2 блюдо</t>
  </si>
  <si>
    <t>42/1997г</t>
  </si>
  <si>
    <t>Салат из св огурцов/помидоров/перца сл</t>
  </si>
  <si>
    <t>479/2004г</t>
  </si>
  <si>
    <t>Макаронник с мясом</t>
  </si>
  <si>
    <t>26.04.2024г</t>
  </si>
  <si>
    <t>Салат "надежда"</t>
  </si>
  <si>
    <t>140/2004г</t>
  </si>
  <si>
    <t>Суп картоф с макаронными изделиями</t>
  </si>
  <si>
    <t>Шницель рубленый  с соусом</t>
  </si>
  <si>
    <t>Акт/2012г</t>
  </si>
  <si>
    <t>Каша перловая с овощами</t>
  </si>
  <si>
    <t>Напиток шиповника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</si>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</sst>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4" tint="-0.249977111117893"/>
      <name val="Arial"/>
      <family val="2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/>
    <xf numFmtId="0" fontId="2" fillId="0" borderId="0" xfId="0" applyFont="1"/>
    <xf numFmtId="0" fontId="0" fillId="0" borderId="6" xfId="0" applyBorder="1"/>
    <xf numFmtId="0" fontId="0" fillId="0" borderId="7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5" fillId="0" borderId="0" xfId="0" applyFont="1"/>
    <xf numFmtId="2" fontId="6" fillId="0" borderId="0" xfId="0" applyNumberFormat="1" applyFont="1"/>
    <xf numFmtId="1" fontId="6" fillId="0" borderId="0" xfId="0" applyNumberFormat="1" applyFont="1"/>
    <xf numFmtId="0" fontId="0" fillId="0" borderId="0" xfId="0" applyFont="1"/>
    <xf numFmtId="0" fontId="3" fillId="0" borderId="1" xfId="0" applyFont="1" applyBorder="1" applyAlignment="1">
      <alignment horizontal="center"/>
    </xf>
    <xf numFmtId="0" fontId="8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0" xfId="0" applyFill="1"/>
    <xf numFmtId="164" fontId="3" fillId="0" borderId="1" xfId="0" applyNumberFormat="1" applyFont="1" applyBorder="1" applyAlignment="1">
      <alignment horizontal="center"/>
    </xf>
    <xf numFmtId="164" fontId="8" fillId="3" borderId="1" xfId="0" applyNumberFormat="1" applyFont="1" applyFill="1" applyBorder="1" applyAlignment="1" applyProtection="1">
      <alignment horizontal="center" vertical="top" wrapText="1"/>
      <protection locked="0"/>
    </xf>
    <xf numFmtId="0" fontId="4" fillId="3" borderId="15" xfId="0" applyFon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4" fillId="3" borderId="15" xfId="0" applyNumberFormat="1" applyFont="1" applyFill="1" applyBorder="1" applyProtection="1">
      <protection locked="0"/>
    </xf>
    <xf numFmtId="165" fontId="4" fillId="3" borderId="15" xfId="0" applyNumberFormat="1" applyFont="1" applyFill="1" applyBorder="1" applyProtection="1">
      <protection locked="0"/>
    </xf>
    <xf numFmtId="165" fontId="4" fillId="3" borderId="16" xfId="0" applyNumberFormat="1" applyFont="1" applyFill="1" applyBorder="1" applyProtection="1">
      <protection locked="0"/>
    </xf>
    <xf numFmtId="164" fontId="3" fillId="0" borderId="17" xfId="0" applyNumberFormat="1" applyFont="1" applyBorder="1" applyAlignment="1">
      <alignment horizontal="center"/>
    </xf>
    <xf numFmtId="0" fontId="1" fillId="0" borderId="8" xfId="0" applyFont="1" applyFill="1" applyBorder="1"/>
    <xf numFmtId="0" fontId="8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18" xfId="0" applyFont="1" applyFill="1" applyBorder="1" applyProtection="1">
      <protection locked="0"/>
    </xf>
    <xf numFmtId="0" fontId="4" fillId="3" borderId="13" xfId="0" applyFont="1" applyFill="1" applyBorder="1" applyProtection="1">
      <protection locked="0"/>
    </xf>
    <xf numFmtId="0" fontId="7" fillId="3" borderId="13" xfId="0" applyFont="1" applyFill="1" applyBorder="1" applyAlignment="1" applyProtection="1">
      <alignment wrapText="1"/>
      <protection locked="0"/>
    </xf>
    <xf numFmtId="2" fontId="4" fillId="3" borderId="13" xfId="0" applyNumberFormat="1" applyFont="1" applyFill="1" applyBorder="1" applyProtection="1">
      <protection locked="0"/>
    </xf>
    <xf numFmtId="1" fontId="4" fillId="3" borderId="13" xfId="0" applyNumberFormat="1" applyFont="1" applyFill="1" applyBorder="1" applyProtection="1">
      <protection locked="0"/>
    </xf>
    <xf numFmtId="165" fontId="4" fillId="3" borderId="13" xfId="0" applyNumberFormat="1" applyFont="1" applyFill="1" applyBorder="1" applyProtection="1">
      <protection locked="0"/>
    </xf>
    <xf numFmtId="165" fontId="4" fillId="3" borderId="19" xfId="0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4" fillId="3" borderId="15" xfId="0" applyFont="1" applyFill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1" fillId="3" borderId="9" xfId="0" applyFont="1" applyFill="1" applyBorder="1" applyProtection="1">
      <protection locked="0"/>
    </xf>
    <xf numFmtId="0" fontId="9" fillId="3" borderId="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vertical="top" wrapText="1"/>
    </xf>
    <xf numFmtId="164" fontId="9" fillId="3" borderId="2" xfId="0" applyNumberFormat="1" applyFont="1" applyFill="1" applyBorder="1" applyAlignment="1">
      <alignment horizontal="center" vertical="top" wrapText="1"/>
    </xf>
    <xf numFmtId="2" fontId="9" fillId="3" borderId="2" xfId="0" applyNumberFormat="1" applyFont="1" applyFill="1" applyBorder="1" applyAlignment="1">
      <alignment horizontal="center" vertical="top" wrapText="1"/>
    </xf>
    <xf numFmtId="0" fontId="9" fillId="3" borderId="10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 applyProtection="1">
      <alignment horizontal="center" vertical="top" wrapText="1"/>
      <protection locked="0"/>
    </xf>
    <xf numFmtId="0" fontId="1" fillId="0" borderId="20" xfId="0" applyFont="1" applyBorder="1"/>
    <xf numFmtId="0" fontId="1" fillId="0" borderId="21" xfId="0" applyFont="1" applyBorder="1"/>
    <xf numFmtId="0" fontId="1" fillId="0" borderId="21" xfId="0" applyFont="1" applyFill="1" applyBorder="1"/>
    <xf numFmtId="0" fontId="1" fillId="0" borderId="22" xfId="0" applyFont="1" applyFill="1" applyBorder="1" applyProtection="1">
      <protection locked="0"/>
    </xf>
    <xf numFmtId="0" fontId="8" fillId="3" borderId="3" xfId="0" applyFont="1" applyFill="1" applyBorder="1" applyAlignment="1" applyProtection="1">
      <alignment horizontal="center" vertical="top" wrapText="1"/>
      <protection locked="0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8" fillId="3" borderId="23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8" fillId="3" borderId="28" xfId="0" applyFont="1" applyFill="1" applyBorder="1" applyAlignment="1" applyProtection="1">
      <alignment horizontal="center" vertical="top" wrapText="1"/>
      <protection locked="0"/>
    </xf>
    <xf numFmtId="0" fontId="8" fillId="3" borderId="29" xfId="0" applyFont="1" applyFill="1" applyBorder="1" applyAlignment="1" applyProtection="1">
      <alignment horizontal="center" vertical="top" wrapText="1"/>
      <protection locked="0"/>
    </xf>
    <xf numFmtId="2" fontId="3" fillId="0" borderId="30" xfId="0" applyNumberFormat="1" applyFont="1" applyBorder="1" applyAlignment="1">
      <alignment horizontal="center"/>
    </xf>
    <xf numFmtId="2" fontId="8" fillId="3" borderId="3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0" fontId="10" fillId="3" borderId="29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Border="1"/>
    <xf numFmtId="0" fontId="8" fillId="3" borderId="29" xfId="0" applyFont="1" applyFill="1" applyBorder="1" applyAlignment="1" applyProtection="1">
      <alignment vertical="top" wrapText="1"/>
      <protection locked="0"/>
    </xf>
    <xf numFmtId="0" fontId="8" fillId="3" borderId="34" xfId="0" applyFont="1" applyFill="1" applyBorder="1" applyAlignment="1" applyProtection="1">
      <alignment horizontal="center" vertical="top" wrapText="1"/>
      <protection locked="0"/>
    </xf>
    <xf numFmtId="0" fontId="3" fillId="0" borderId="34" xfId="0" applyFont="1" applyBorder="1"/>
    <xf numFmtId="0" fontId="8" fillId="3" borderId="32" xfId="0" applyFont="1" applyFill="1" applyBorder="1" applyAlignment="1" applyProtection="1">
      <alignment horizontal="center" vertical="top" wrapText="1"/>
      <protection locked="0"/>
    </xf>
    <xf numFmtId="0" fontId="3" fillId="0" borderId="32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8"/>
  <sheetViews>
    <sheetView tabSelected="1" zoomScale="115" zoomScaleNormal="115" workbookViewId="0">
      <selection activeCell="L19" sqref="L19"/>
    </sheetView>
  </sheetViews>
  <sheetFormatPr defaultRowHeight="15" x14ac:dyDescent="0.25"/>
  <cols>
    <col min="1" max="1" width="11" customWidth="1"/>
    <col min="2" max="2" width="10.7109375" customWidth="1"/>
    <col min="3" max="3" width="10.28515625" customWidth="1"/>
    <col min="4" max="4" width="36.28515625" customWidth="1"/>
    <col min="5" max="5" width="10.5703125" customWidth="1"/>
    <col min="6" max="6" width="9.140625" customWidth="1"/>
    <col min="7" max="7" width="12.7109375" customWidth="1"/>
    <col min="9" max="9" width="10.7109375" customWidth="1"/>
    <col min="10" max="10" width="10.42578125" customWidth="1"/>
  </cols>
  <sheetData>
    <row r="1" spans="1:14" ht="14.1" customHeight="1" x14ac:dyDescent="0.25">
      <c r="A1" s="1" t="s">
        <v>21</v>
      </c>
      <c r="B1" s="7" t="s">
        <v>16</v>
      </c>
      <c r="C1" s="8"/>
      <c r="D1" s="9"/>
      <c r="E1" s="1" t="s">
        <v>0</v>
      </c>
      <c r="F1" s="5"/>
      <c r="G1" s="1"/>
      <c r="H1" s="1"/>
      <c r="I1" s="1" t="s">
        <v>1</v>
      </c>
      <c r="J1" s="6" t="s">
        <v>40</v>
      </c>
      <c r="K1" s="1"/>
    </row>
    <row r="2" spans="1:14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4.1" customHeight="1" thickBot="1" x14ac:dyDescent="0.3">
      <c r="A3" s="60" t="s">
        <v>17</v>
      </c>
      <c r="B3" s="61" t="s">
        <v>2</v>
      </c>
      <c r="C3" s="62" t="s">
        <v>3</v>
      </c>
      <c r="D3" s="62" t="s">
        <v>4</v>
      </c>
      <c r="E3" s="62" t="s">
        <v>5</v>
      </c>
      <c r="F3" s="62" t="s">
        <v>26</v>
      </c>
      <c r="G3" s="62" t="s">
        <v>6</v>
      </c>
      <c r="H3" s="62" t="s">
        <v>7</v>
      </c>
      <c r="I3" s="62" t="s">
        <v>8</v>
      </c>
      <c r="J3" s="63" t="s">
        <v>9</v>
      </c>
      <c r="K3" s="1"/>
      <c r="L3" s="1"/>
    </row>
    <row r="4" spans="1:14" ht="14.1" customHeight="1" x14ac:dyDescent="0.25">
      <c r="A4" s="3" t="s">
        <v>18</v>
      </c>
      <c r="B4" s="49" t="s">
        <v>15</v>
      </c>
      <c r="C4" s="75" t="s">
        <v>36</v>
      </c>
      <c r="D4" s="76" t="s">
        <v>37</v>
      </c>
      <c r="E4" s="69">
        <v>60</v>
      </c>
      <c r="F4" s="27">
        <v>17.52</v>
      </c>
      <c r="G4" s="69">
        <v>24</v>
      </c>
      <c r="H4" s="70">
        <v>1.1000000000000001</v>
      </c>
      <c r="I4" s="64">
        <v>0.2</v>
      </c>
      <c r="J4" s="65">
        <v>3.8</v>
      </c>
      <c r="K4" s="1"/>
      <c r="L4" s="1"/>
      <c r="M4" s="2"/>
      <c r="N4" s="1"/>
    </row>
    <row r="5" spans="1:14" s="19" customFormat="1" ht="14.1" customHeight="1" x14ac:dyDescent="0.25">
      <c r="A5" s="18"/>
      <c r="B5" s="51" t="s">
        <v>48</v>
      </c>
      <c r="C5" s="72" t="s">
        <v>38</v>
      </c>
      <c r="D5" s="73" t="s">
        <v>39</v>
      </c>
      <c r="E5" s="14">
        <v>240</v>
      </c>
      <c r="F5" s="20">
        <v>114.92</v>
      </c>
      <c r="G5" s="14">
        <v>338</v>
      </c>
      <c r="H5" s="67">
        <v>14.4</v>
      </c>
      <c r="I5" s="14">
        <v>18.7</v>
      </c>
      <c r="J5" s="29">
        <v>37.130000000000003</v>
      </c>
    </row>
    <row r="6" spans="1:14" s="19" customFormat="1" ht="14.1" customHeight="1" x14ac:dyDescent="0.25">
      <c r="A6" s="18"/>
      <c r="B6" s="51" t="s">
        <v>10</v>
      </c>
      <c r="C6" s="66"/>
      <c r="D6" s="73"/>
      <c r="E6" s="14"/>
      <c r="F6" s="20"/>
      <c r="G6" s="14"/>
      <c r="H6" s="67"/>
      <c r="I6" s="15"/>
      <c r="J6" s="29"/>
    </row>
    <row r="7" spans="1:14" ht="14.25" customHeight="1" x14ac:dyDescent="0.25">
      <c r="A7" s="3"/>
      <c r="B7" s="50" t="s">
        <v>24</v>
      </c>
      <c r="C7" s="66" t="s">
        <v>30</v>
      </c>
      <c r="D7" s="73" t="s">
        <v>31</v>
      </c>
      <c r="E7" s="14">
        <v>207</v>
      </c>
      <c r="F7" s="20">
        <v>6.14</v>
      </c>
      <c r="G7" s="14">
        <v>56</v>
      </c>
      <c r="H7" s="67">
        <v>0.12</v>
      </c>
      <c r="I7" s="15">
        <v>0</v>
      </c>
      <c r="J7" s="29">
        <v>10.199999999999999</v>
      </c>
      <c r="K7" s="1"/>
      <c r="L7" s="1"/>
      <c r="M7" s="1"/>
      <c r="N7" s="1"/>
    </row>
    <row r="8" spans="1:14" ht="14.1" customHeight="1" x14ac:dyDescent="0.25">
      <c r="A8" s="3"/>
      <c r="B8" s="50" t="s">
        <v>11</v>
      </c>
      <c r="C8" s="66" t="s">
        <v>25</v>
      </c>
      <c r="D8" s="74" t="s">
        <v>22</v>
      </c>
      <c r="E8" s="15">
        <v>30</v>
      </c>
      <c r="F8" s="21">
        <v>2.73</v>
      </c>
      <c r="G8" s="16">
        <v>74.400000000000006</v>
      </c>
      <c r="H8" s="68">
        <v>2.37</v>
      </c>
      <c r="I8" s="15">
        <v>0.27</v>
      </c>
      <c r="J8" s="29">
        <v>15.06</v>
      </c>
      <c r="K8" s="1"/>
      <c r="L8" s="1"/>
      <c r="M8" s="2"/>
      <c r="N8" s="2"/>
    </row>
    <row r="9" spans="1:14" ht="14.1" customHeight="1" x14ac:dyDescent="0.25">
      <c r="A9" s="3"/>
      <c r="B9" s="50" t="s">
        <v>13</v>
      </c>
      <c r="C9" s="66" t="s">
        <v>25</v>
      </c>
      <c r="D9" s="74" t="s">
        <v>23</v>
      </c>
      <c r="E9" s="15">
        <v>20</v>
      </c>
      <c r="F9" s="21">
        <v>1.82</v>
      </c>
      <c r="G9" s="16">
        <v>32</v>
      </c>
      <c r="H9" s="68">
        <v>0.84</v>
      </c>
      <c r="I9" s="15">
        <v>0.16</v>
      </c>
      <c r="J9" s="29">
        <v>7.34</v>
      </c>
      <c r="K9" s="1"/>
      <c r="L9" s="1"/>
      <c r="M9" s="1"/>
      <c r="N9" s="1"/>
    </row>
    <row r="10" spans="1:14" s="1" customFormat="1" ht="14.1" customHeight="1" x14ac:dyDescent="0.25">
      <c r="A10" s="3"/>
      <c r="B10" s="51" t="s">
        <v>14</v>
      </c>
      <c r="C10" s="66" t="s">
        <v>27</v>
      </c>
      <c r="D10" s="73" t="s">
        <v>32</v>
      </c>
      <c r="E10" s="14">
        <v>101</v>
      </c>
      <c r="F10" s="20">
        <v>22.87</v>
      </c>
      <c r="G10" s="15">
        <v>38</v>
      </c>
      <c r="H10" s="67">
        <v>0.4</v>
      </c>
      <c r="I10" s="14">
        <v>0.4</v>
      </c>
      <c r="J10" s="29">
        <v>9.8000000000000007</v>
      </c>
    </row>
    <row r="11" spans="1:14" ht="14.1" customHeight="1" x14ac:dyDescent="0.25">
      <c r="A11" s="3"/>
      <c r="B11" s="28"/>
      <c r="C11" s="53"/>
      <c r="D11" s="54"/>
      <c r="E11" s="55"/>
      <c r="F11" s="56"/>
      <c r="G11" s="53"/>
      <c r="H11" s="57"/>
      <c r="I11" s="55"/>
      <c r="J11" s="58"/>
      <c r="K11" s="1"/>
      <c r="L11" s="1"/>
      <c r="M11" s="1"/>
      <c r="N11" s="1"/>
    </row>
    <row r="12" spans="1:14" ht="14.1" customHeight="1" thickBot="1" x14ac:dyDescent="0.3">
      <c r="A12" s="3"/>
      <c r="B12" s="42"/>
      <c r="C12" s="43"/>
      <c r="D12" s="44"/>
      <c r="E12" s="43"/>
      <c r="F12" s="45"/>
      <c r="G12" s="43"/>
      <c r="H12" s="46"/>
      <c r="I12" s="43"/>
      <c r="J12" s="47"/>
      <c r="K12" s="1"/>
      <c r="L12" s="1"/>
      <c r="M12" s="1"/>
      <c r="N12" s="1"/>
    </row>
    <row r="13" spans="1:14" ht="14.1" customHeight="1" thickBot="1" x14ac:dyDescent="0.3">
      <c r="A13" s="4"/>
      <c r="B13" s="30"/>
      <c r="C13" s="31"/>
      <c r="D13" s="32"/>
      <c r="E13" s="33">
        <f>SUM(E4:E12)</f>
        <v>658</v>
      </c>
      <c r="F13" s="33">
        <f>SUM(F4:F12)</f>
        <v>165.99999999999997</v>
      </c>
      <c r="G13" s="34">
        <f>SUM(G4:G11)</f>
        <v>562.4</v>
      </c>
      <c r="H13" s="35">
        <f>SUM(H4:H11)</f>
        <v>19.229999999999997</v>
      </c>
      <c r="I13" s="36">
        <f>SUM(I4:I11)</f>
        <v>19.729999999999997</v>
      </c>
      <c r="J13" s="36">
        <f>SUM(J4:J11)</f>
        <v>83.33</v>
      </c>
      <c r="K13" s="1"/>
      <c r="L13" s="1"/>
      <c r="M13" s="1"/>
      <c r="N13" s="1"/>
    </row>
    <row r="14" spans="1:14" ht="14.1" customHeight="1" x14ac:dyDescent="0.25">
      <c r="A14" s="3" t="s">
        <v>19</v>
      </c>
      <c r="B14" s="49" t="s">
        <v>15</v>
      </c>
      <c r="C14" s="75" t="s">
        <v>29</v>
      </c>
      <c r="D14" s="76" t="s">
        <v>41</v>
      </c>
      <c r="E14" s="69">
        <v>60</v>
      </c>
      <c r="F14" s="27">
        <v>17.86</v>
      </c>
      <c r="G14" s="69">
        <v>68</v>
      </c>
      <c r="H14" s="70">
        <v>2.4</v>
      </c>
      <c r="I14" s="64">
        <v>6.5</v>
      </c>
      <c r="J14" s="65">
        <v>16.2</v>
      </c>
      <c r="K14" s="1"/>
      <c r="L14" s="1"/>
      <c r="M14" s="1"/>
      <c r="N14" s="1"/>
    </row>
    <row r="15" spans="1:14" ht="14.1" customHeight="1" x14ac:dyDescent="0.25">
      <c r="A15" s="3"/>
      <c r="B15" s="50" t="s">
        <v>12</v>
      </c>
      <c r="C15" s="66" t="s">
        <v>42</v>
      </c>
      <c r="D15" s="73" t="s">
        <v>43</v>
      </c>
      <c r="E15" s="14">
        <v>260</v>
      </c>
      <c r="F15" s="20">
        <v>14.03</v>
      </c>
      <c r="G15" s="14">
        <v>138</v>
      </c>
      <c r="H15" s="68">
        <v>2.1</v>
      </c>
      <c r="I15" s="17">
        <v>5.0999999999999996</v>
      </c>
      <c r="J15" s="29">
        <v>13.5</v>
      </c>
      <c r="K15" s="1"/>
      <c r="L15" s="1"/>
      <c r="M15" s="1"/>
      <c r="N15" s="1"/>
    </row>
    <row r="16" spans="1:14" s="19" customFormat="1" ht="14.1" customHeight="1" x14ac:dyDescent="0.25">
      <c r="A16" s="18"/>
      <c r="B16" s="50" t="s">
        <v>35</v>
      </c>
      <c r="C16" s="66" t="s">
        <v>33</v>
      </c>
      <c r="D16" s="73" t="s">
        <v>44</v>
      </c>
      <c r="E16" s="14">
        <v>110</v>
      </c>
      <c r="F16" s="20">
        <v>75.19</v>
      </c>
      <c r="G16" s="14">
        <v>173</v>
      </c>
      <c r="H16" s="67">
        <v>10.92</v>
      </c>
      <c r="I16" s="14">
        <v>8.6999999999999993</v>
      </c>
      <c r="J16" s="59">
        <v>11.6</v>
      </c>
    </row>
    <row r="17" spans="1:14" s="19" customFormat="1" ht="14.1" customHeight="1" x14ac:dyDescent="0.25">
      <c r="A17" s="18"/>
      <c r="B17" s="51" t="s">
        <v>10</v>
      </c>
      <c r="C17" s="66" t="s">
        <v>45</v>
      </c>
      <c r="D17" s="73" t="s">
        <v>46</v>
      </c>
      <c r="E17" s="14">
        <v>150</v>
      </c>
      <c r="F17" s="20">
        <v>23.4</v>
      </c>
      <c r="G17" s="14">
        <v>187</v>
      </c>
      <c r="H17" s="67">
        <v>5.8</v>
      </c>
      <c r="I17" s="15">
        <v>6.4</v>
      </c>
      <c r="J17" s="29">
        <v>13.4</v>
      </c>
    </row>
    <row r="18" spans="1:14" ht="14.1" customHeight="1" x14ac:dyDescent="0.25">
      <c r="A18" s="3"/>
      <c r="B18" s="50" t="s">
        <v>20</v>
      </c>
      <c r="C18" s="66" t="s">
        <v>34</v>
      </c>
      <c r="D18" s="73" t="s">
        <v>47</v>
      </c>
      <c r="E18" s="14">
        <v>200</v>
      </c>
      <c r="F18" s="20">
        <v>11.48</v>
      </c>
      <c r="G18" s="14">
        <v>114</v>
      </c>
      <c r="H18" s="68">
        <v>1.56</v>
      </c>
      <c r="I18" s="15">
        <v>0</v>
      </c>
      <c r="J18" s="29">
        <v>30.1</v>
      </c>
      <c r="K18" s="1"/>
      <c r="L18" s="1"/>
      <c r="M18" s="1"/>
      <c r="N18" s="1"/>
    </row>
    <row r="19" spans="1:14" ht="14.1" customHeight="1" x14ac:dyDescent="0.25">
      <c r="A19" s="3"/>
      <c r="B19" s="50" t="s">
        <v>11</v>
      </c>
      <c r="C19" s="66" t="s">
        <v>25</v>
      </c>
      <c r="D19" s="74" t="s">
        <v>22</v>
      </c>
      <c r="E19" s="15">
        <v>30</v>
      </c>
      <c r="F19" s="21">
        <v>2.5299999999999998</v>
      </c>
      <c r="G19" s="16">
        <v>74.400000000000006</v>
      </c>
      <c r="H19" s="68">
        <v>2.37</v>
      </c>
      <c r="I19" s="15">
        <v>0.27</v>
      </c>
      <c r="J19" s="29">
        <v>15.06</v>
      </c>
      <c r="K19" s="1"/>
      <c r="L19" s="1"/>
      <c r="M19" s="1"/>
      <c r="N19" s="1"/>
    </row>
    <row r="20" spans="1:14" ht="14.1" customHeight="1" x14ac:dyDescent="0.25">
      <c r="A20" s="3"/>
      <c r="B20" s="50" t="s">
        <v>13</v>
      </c>
      <c r="C20" s="66" t="s">
        <v>25</v>
      </c>
      <c r="D20" s="74" t="s">
        <v>23</v>
      </c>
      <c r="E20" s="15">
        <v>20</v>
      </c>
      <c r="F20" s="21">
        <v>1.68</v>
      </c>
      <c r="G20" s="16">
        <v>32</v>
      </c>
      <c r="H20" s="68">
        <v>0.84</v>
      </c>
      <c r="I20" s="15">
        <v>0.16</v>
      </c>
      <c r="J20" s="29">
        <v>7.34</v>
      </c>
      <c r="K20" s="1"/>
      <c r="L20" s="1"/>
    </row>
    <row r="21" spans="1:14" ht="14.1" customHeight="1" thickBot="1" x14ac:dyDescent="0.3">
      <c r="A21" s="3"/>
      <c r="B21" s="52" t="s">
        <v>14</v>
      </c>
      <c r="C21" s="77" t="s">
        <v>27</v>
      </c>
      <c r="D21" s="78" t="s">
        <v>28</v>
      </c>
      <c r="E21" s="40">
        <v>110.7</v>
      </c>
      <c r="F21" s="41">
        <v>19.829999999999998</v>
      </c>
      <c r="G21" s="39">
        <v>38</v>
      </c>
      <c r="H21" s="71">
        <v>0.4</v>
      </c>
      <c r="I21" s="40">
        <v>0.4</v>
      </c>
      <c r="J21" s="48">
        <v>9.8000000000000007</v>
      </c>
      <c r="K21" s="1"/>
      <c r="L21" s="1"/>
    </row>
    <row r="22" spans="1:14" ht="14.1" customHeight="1" thickBot="1" x14ac:dyDescent="0.3">
      <c r="A22" s="4"/>
      <c r="B22" s="37"/>
      <c r="C22" s="22"/>
      <c r="D22" s="38"/>
      <c r="E22" s="23">
        <f t="shared" ref="E22:J22" si="0">SUM(E14:E21)</f>
        <v>940.7</v>
      </c>
      <c r="F22" s="23">
        <f t="shared" si="0"/>
        <v>166</v>
      </c>
      <c r="G22" s="24">
        <f t="shared" si="0"/>
        <v>824.4</v>
      </c>
      <c r="H22" s="25">
        <f t="shared" si="0"/>
        <v>26.389999999999997</v>
      </c>
      <c r="I22" s="25">
        <f t="shared" si="0"/>
        <v>27.529999999999994</v>
      </c>
      <c r="J22" s="26">
        <f t="shared" si="0"/>
        <v>117</v>
      </c>
      <c r="K22" s="13"/>
      <c r="L22" s="1"/>
    </row>
    <row r="23" spans="1:14" x14ac:dyDescent="0.25">
      <c r="A23" s="1"/>
      <c r="B23" s="1"/>
      <c r="C23" s="10"/>
      <c r="D23" s="10"/>
      <c r="E23" s="10"/>
      <c r="F23" s="11">
        <f>F22+F13</f>
        <v>332</v>
      </c>
      <c r="G23" s="12">
        <f>G22+G13</f>
        <v>1386.8</v>
      </c>
      <c r="H23" s="11">
        <f>H22+H13</f>
        <v>45.61999999999999</v>
      </c>
      <c r="I23" s="11">
        <f>I22+I13</f>
        <v>47.259999999999991</v>
      </c>
      <c r="J23" s="11">
        <f>J22+J13</f>
        <v>200.32999999999998</v>
      </c>
      <c r="K23" s="1"/>
      <c r="L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</row>
  </sheetData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</vt:lpstr>
    </vt:vector>
  </TitlesOfParts>
  <Company>школа9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Шведова Злата Владимировна</cp:lastModifiedBy>
  <cp:lastPrinted>2023-09-28T11:50:20Z</cp:lastPrinted>
  <dcterms:created xsi:type="dcterms:W3CDTF">2010-11-09T03:53:14Z</dcterms:created>
  <dcterms:modified xsi:type="dcterms:W3CDTF">2024-04-25T12:40:51Z</dcterms:modified>
</cp:coreProperties>
</file>